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company-my.sharepoint.com/personal/joseph_houser_corteva_com/Documents/TC/"/>
    </mc:Choice>
  </mc:AlternateContent>
  <xr:revisionPtr revIDLastSave="1" documentId="8_{5577E0DC-8252-4416-9C7A-FDA355D58744}" xr6:coauthVersionLast="47" xr6:coauthVersionMax="47" xr10:uidLastSave="{8C880215-4A49-481A-BCE7-EC8477155DD4}"/>
  <bookViews>
    <workbookView xWindow="-120" yWindow="-120" windowWidth="29040" windowHeight="15840" xr2:uid="{69306FEF-1A1B-400A-BA96-8444B25CECC3}"/>
  </bookViews>
  <sheets>
    <sheet name="Sheet1" sheetId="1" r:id="rId1"/>
  </sheets>
  <definedNames>
    <definedName name="_xlnm.Print_Area" localSheetId="0">Sheet1!$A$1:$W$27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" l="1"/>
  <c r="U20" i="1" s="1"/>
</calcChain>
</file>

<file path=xl/sharedStrings.xml><?xml version="1.0" encoding="utf-8"?>
<sst xmlns="http://schemas.openxmlformats.org/spreadsheetml/2006/main" count="6" uniqueCount="6">
  <si>
    <r>
      <t>BOOST value per unit of Brevant</t>
    </r>
    <r>
      <rPr>
        <b/>
        <vertAlign val="superscript"/>
        <sz val="14"/>
        <color theme="1"/>
        <rFont val="Gilroy SemiBold"/>
      </rPr>
      <t>®</t>
    </r>
    <r>
      <rPr>
        <b/>
        <sz val="14"/>
        <color theme="1"/>
        <rFont val="Gilroy SemiBold"/>
      </rPr>
      <t xml:space="preserve"> brand Corn</t>
    </r>
  </si>
  <si>
    <r>
      <rPr>
        <sz val="14"/>
        <color theme="1"/>
        <rFont val="Gilroy Bold"/>
      </rPr>
      <t>Brevant</t>
    </r>
    <r>
      <rPr>
        <vertAlign val="superscript"/>
        <sz val="14"/>
        <color theme="1"/>
        <rFont val="Gilroy Bold"/>
      </rPr>
      <t>®</t>
    </r>
    <r>
      <rPr>
        <sz val="14"/>
        <color theme="1"/>
        <rFont val="Gilroy Bold"/>
      </rPr>
      <t xml:space="preserve"> BOOST Payment</t>
    </r>
  </si>
  <si>
    <r>
      <t>2024 Brevant</t>
    </r>
    <r>
      <rPr>
        <b/>
        <vertAlign val="superscript"/>
        <sz val="14"/>
        <color theme="1"/>
        <rFont val="Gilroy Bold"/>
      </rPr>
      <t>®</t>
    </r>
    <r>
      <rPr>
        <b/>
        <sz val="14"/>
        <color theme="1"/>
        <rFont val="Gilroy Bold"/>
      </rPr>
      <t xml:space="preserve"> brand Corn purchase</t>
    </r>
  </si>
  <si>
    <r>
      <t>2025 Brevant</t>
    </r>
    <r>
      <rPr>
        <vertAlign val="superscript"/>
        <sz val="14"/>
        <color theme="1"/>
        <rFont val="Gilroy Bold"/>
      </rPr>
      <t>®</t>
    </r>
    <r>
      <rPr>
        <sz val="14"/>
        <color theme="1"/>
        <rFont val="Gilroy Bold"/>
      </rPr>
      <t xml:space="preserve"> brand Corn purchase*</t>
    </r>
  </si>
  <si>
    <r>
      <t>2025 Corteva</t>
    </r>
    <r>
      <rPr>
        <vertAlign val="superscript"/>
        <sz val="14"/>
        <color theme="1"/>
        <rFont val="Gilroy Bold"/>
      </rPr>
      <t>®</t>
    </r>
    <r>
      <rPr>
        <sz val="14"/>
        <color theme="1"/>
        <rFont val="Gilroy Bold"/>
      </rPr>
      <t xml:space="preserve"> Truchoice Pre-pay</t>
    </r>
  </si>
  <si>
    <r>
      <t>*2025 Brevant</t>
    </r>
    <r>
      <rPr>
        <vertAlign val="superscript"/>
        <sz val="8"/>
        <color rgb="FF0072CE"/>
        <rFont val="Gilroy ExtraBold"/>
        <family val="3"/>
      </rPr>
      <t>®</t>
    </r>
    <r>
      <rPr>
        <sz val="8"/>
        <color rgb="FF0072CE"/>
        <rFont val="Gilroy ExtraBold"/>
        <family val="3"/>
      </rPr>
      <t xml:space="preserve"> brand Corn Purchase must be 30 units or greater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</si>
</sst>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Gilroy ExtraBold"/>
      <family val="3"/>
    </font>
    <font>
      <sz val="8"/>
      <color rgb="FF0072CE"/>
      <name val="Gilroy ExtraBold"/>
      <family val="3"/>
    </font>
    <font>
      <vertAlign val="superscript"/>
      <sz val="8"/>
      <color rgb="FF0072CE"/>
      <name val="Gilroy ExtraBold"/>
      <family val="3"/>
    </font>
    <font>
      <b/>
      <sz val="16"/>
      <color theme="1"/>
      <name val="Calibri"/>
      <family val="2"/>
      <scheme val="minor"/>
    </font>
    <font>
      <b/>
      <sz val="14"/>
      <color theme="1"/>
      <name val="Gilroy SemiBold"/>
    </font>
    <font>
      <b/>
      <vertAlign val="superscript"/>
      <sz val="14"/>
      <color theme="1"/>
      <name val="Gilroy SemiBold"/>
    </font>
    <font>
      <b/>
      <sz val="14"/>
      <color theme="1"/>
      <name val="Gilroy Bold"/>
    </font>
    <font>
      <b/>
      <vertAlign val="superscript"/>
      <sz val="14"/>
      <color theme="1"/>
      <name val="Gilroy Bold"/>
    </font>
    <font>
      <sz val="14"/>
      <color theme="1"/>
      <name val="Gilroy Bold"/>
    </font>
    <font>
      <vertAlign val="superscript"/>
      <sz val="14"/>
      <color theme="1"/>
      <name val="Gilroy Bold"/>
    </font>
  </fonts>
  <fills count="8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4E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ck">
        <color rgb="FF0072CE"/>
      </left>
      <right/>
      <top style="thick">
        <color rgb="FF0072CE"/>
      </top>
      <bottom style="thick">
        <color rgb="FF0072CE"/>
      </bottom>
      <diagonal/>
    </border>
    <border>
      <left/>
      <right style="thick">
        <color rgb="FF0072CE"/>
      </right>
      <top style="thick">
        <color rgb="FF0072CE"/>
      </top>
      <bottom style="thick">
        <color rgb="FF0072CE"/>
      </bottom>
      <diagonal/>
    </border>
    <border>
      <left style="thick">
        <color rgb="FF0072CE"/>
      </left>
      <right/>
      <top style="thick">
        <color rgb="FF0072CE"/>
      </top>
      <bottom/>
      <diagonal/>
    </border>
    <border>
      <left/>
      <right style="thick">
        <color rgb="FF0072CE"/>
      </right>
      <top style="thick">
        <color rgb="FF0072CE"/>
      </top>
      <bottom/>
      <diagonal/>
    </border>
    <border>
      <left style="thick">
        <color rgb="FF0072CE"/>
      </left>
      <right/>
      <top/>
      <bottom/>
      <diagonal/>
    </border>
    <border>
      <left/>
      <right style="thick">
        <color rgb="FF0072CE"/>
      </right>
      <top/>
      <bottom/>
      <diagonal/>
    </border>
    <border>
      <left style="thick">
        <color rgb="FF0072CE"/>
      </left>
      <right/>
      <top/>
      <bottom style="thick">
        <color rgb="FF0072CE"/>
      </bottom>
      <diagonal/>
    </border>
    <border>
      <left/>
      <right style="thick">
        <color rgb="FF0072CE"/>
      </right>
      <top/>
      <bottom style="thick">
        <color rgb="FF0072CE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0" xfId="0" applyBorder="1"/>
    <xf numFmtId="0" fontId="0" fillId="7" borderId="0" xfId="0" applyFill="1" applyBorder="1"/>
    <xf numFmtId="0" fontId="3" fillId="7" borderId="0" xfId="0" applyFont="1" applyFill="1" applyBorder="1"/>
    <xf numFmtId="0" fontId="0" fillId="3" borderId="0" xfId="0" applyFill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14" xfId="0" applyFill="1" applyBorder="1"/>
    <xf numFmtId="0" fontId="0" fillId="4" borderId="15" xfId="0" applyFill="1" applyBorder="1"/>
    <xf numFmtId="0" fontId="0" fillId="7" borderId="15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5" fontId="2" fillId="6" borderId="5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5" fontId="2" fillId="6" borderId="7" xfId="2" applyNumberFormat="1" applyFont="1" applyFill="1" applyBorder="1" applyAlignment="1">
      <alignment horizontal="center" vertical="center"/>
    </xf>
    <xf numFmtId="165" fontId="2" fillId="6" borderId="8" xfId="2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1" xfId="2" applyFont="1" applyFill="1" applyBorder="1" applyAlignment="1" applyProtection="1">
      <alignment horizontal="center" vertical="center"/>
      <protection locked="0"/>
    </xf>
    <xf numFmtId="44" fontId="5" fillId="0" borderId="2" xfId="2" applyFont="1" applyFill="1" applyBorder="1" applyAlignment="1" applyProtection="1">
      <alignment horizontal="center" vertical="center"/>
      <protection locked="0"/>
    </xf>
    <xf numFmtId="44" fontId="5" fillId="0" borderId="1" xfId="2" applyFont="1" applyFill="1" applyBorder="1" applyAlignment="1">
      <alignment horizontal="center" vertical="center"/>
    </xf>
    <xf numFmtId="44" fontId="5" fillId="0" borderId="2" xfId="2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800000"/>
      <color rgb="FFFFFF00"/>
      <color rgb="FFE2E4E2"/>
      <color rgb="FF007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237048</xdr:colOff>
      <xdr:row>0</xdr:row>
      <xdr:rowOff>120185</xdr:rowOff>
    </xdr:from>
    <xdr:to>
      <xdr:col>6</xdr:col>
      <xdr:colOff>345136</xdr:colOff>
      <xdr:row>4</xdr:row>
      <xdr:rowOff>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0691CE-FFDE-4200-992C-293844E6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548" y="120185"/>
          <a:ext cx="2546488" cy="648958"/>
        </a:xfrm>
        <a:prstGeom prst="rect">
          <a:avLst/>
        </a:prstGeom>
      </xdr:spPr>
    </xdr:pic>
    <xdr:clientData/>
  </xdr:twoCellAnchor>
  <xdr:twoCellAnchor>
    <xdr:from>
      <xdr:col>14</xdr:col>
      <xdr:colOff>88899</xdr:colOff>
      <xdr:row>0</xdr:row>
      <xdr:rowOff>133350</xdr:rowOff>
    </xdr:from>
    <xdr:to>
      <xdr:col>21</xdr:col>
      <xdr:colOff>333375</xdr:colOff>
      <xdr:row>3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E1F870-B562-41B6-A4B5-3D2F47EAFB64}"/>
            </a:ext>
          </a:extLst>
        </xdr:cNvPr>
        <xdr:cNvSpPr txBox="1"/>
      </xdr:nvSpPr>
      <xdr:spPr>
        <a:xfrm>
          <a:off x="8042274" y="133350"/>
          <a:ext cx="3902076" cy="533400"/>
        </a:xfrm>
        <a:prstGeom prst="rect">
          <a:avLst/>
        </a:prstGeom>
        <a:solidFill>
          <a:srgbClr val="0072C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solidFill>
                <a:schemeClr val="bg1"/>
              </a:solidFill>
              <a:latin typeface="Gilroy ExtraBold" panose="00000900000000000000" pitchFamily="50" charset="0"/>
            </a:rPr>
            <a:t>TruChoice</a:t>
          </a:r>
          <a:r>
            <a:rPr lang="en-US" sz="3600" baseline="0">
              <a:solidFill>
                <a:schemeClr val="bg1"/>
              </a:solidFill>
              <a:latin typeface="Gilroy ExtraBold" panose="00000900000000000000" pitchFamily="50" charset="0"/>
            </a:rPr>
            <a:t> </a:t>
          </a:r>
          <a:r>
            <a:rPr lang="en-US" sz="3600">
              <a:solidFill>
                <a:schemeClr val="bg1"/>
              </a:solidFill>
              <a:latin typeface="Gilroy ExtraBold" panose="00000900000000000000" pitchFamily="50" charset="0"/>
            </a:rPr>
            <a:t>Offer</a:t>
          </a:r>
        </a:p>
      </xdr:txBody>
    </xdr:sp>
    <xdr:clientData/>
  </xdr:twoCellAnchor>
  <xdr:twoCellAnchor>
    <xdr:from>
      <xdr:col>8</xdr:col>
      <xdr:colOff>276225</xdr:colOff>
      <xdr:row>0</xdr:row>
      <xdr:rowOff>133350</xdr:rowOff>
    </xdr:from>
    <xdr:to>
      <xdr:col>14</xdr:col>
      <xdr:colOff>161925</xdr:colOff>
      <xdr:row>3</xdr:row>
      <xdr:rowOff>114299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46EEA2F-4016-4ABC-885C-DEC03F8615F1}"/>
            </a:ext>
          </a:extLst>
        </xdr:cNvPr>
        <xdr:cNvSpPr txBox="1"/>
      </xdr:nvSpPr>
      <xdr:spPr>
        <a:xfrm>
          <a:off x="4886325" y="133350"/>
          <a:ext cx="3228975" cy="552449"/>
        </a:xfrm>
        <a:prstGeom prst="rect">
          <a:avLst/>
        </a:prstGeom>
        <a:solidFill>
          <a:srgbClr val="0072C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3600">
              <a:solidFill>
                <a:schemeClr val="bg1"/>
              </a:solidFill>
              <a:latin typeface="Gilroy ExtraBold" panose="00000900000000000000" pitchFamily="50" charset="0"/>
            </a:rPr>
            <a:t>2025</a:t>
          </a:r>
        </a:p>
      </xdr:txBody>
    </xdr:sp>
    <xdr:clientData/>
  </xdr:twoCellAnchor>
  <xdr:twoCellAnchor>
    <xdr:from>
      <xdr:col>16</xdr:col>
      <xdr:colOff>415436</xdr:colOff>
      <xdr:row>0</xdr:row>
      <xdr:rowOff>128955</xdr:rowOff>
    </xdr:from>
    <xdr:to>
      <xdr:col>17</xdr:col>
      <xdr:colOff>167786</xdr:colOff>
      <xdr:row>2</xdr:row>
      <xdr:rowOff>77422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4BDD21-515B-4A31-ABD9-71374502481F}"/>
            </a:ext>
          </a:extLst>
        </xdr:cNvPr>
        <xdr:cNvSpPr txBox="1"/>
      </xdr:nvSpPr>
      <xdr:spPr>
        <a:xfrm>
          <a:off x="9969011" y="128955"/>
          <a:ext cx="361950" cy="32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/>
              </a:solidFill>
              <a:latin typeface="Gilroy ExtraBold" panose="00000900000000000000" pitchFamily="50" charset="0"/>
            </a:rPr>
            <a:t>®</a:t>
          </a:r>
        </a:p>
      </xdr:txBody>
    </xdr:sp>
    <xdr:clientData/>
  </xdr:twoCellAnchor>
  <xdr:twoCellAnchor>
    <xdr:from>
      <xdr:col>4</xdr:col>
      <xdr:colOff>397821</xdr:colOff>
      <xdr:row>2</xdr:row>
      <xdr:rowOff>66676</xdr:rowOff>
    </xdr:from>
    <xdr:to>
      <xdr:col>7</xdr:col>
      <xdr:colOff>276224</xdr:colOff>
      <xdr:row>5</xdr:row>
      <xdr:rowOff>60722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15891DB-D70C-4B56-BC9C-2F20B3BC5F2D}"/>
            </a:ext>
          </a:extLst>
        </xdr:cNvPr>
        <xdr:cNvSpPr txBox="1"/>
      </xdr:nvSpPr>
      <xdr:spPr>
        <a:xfrm>
          <a:off x="2569521" y="447676"/>
          <a:ext cx="1707203" cy="565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chemeClr val="bg1"/>
              </a:solidFill>
              <a:latin typeface="DDC Hardware Regular" panose="02000000000000000000" pitchFamily="50" charset="0"/>
            </a:rPr>
            <a:t>BOOST</a:t>
          </a:r>
        </a:p>
      </xdr:txBody>
    </xdr:sp>
    <xdr:clientData/>
  </xdr:twoCellAnchor>
  <xdr:twoCellAnchor editAs="oneCell">
    <xdr:from>
      <xdr:col>0</xdr:col>
      <xdr:colOff>175846</xdr:colOff>
      <xdr:row>26</xdr:row>
      <xdr:rowOff>21596</xdr:rowOff>
    </xdr:from>
    <xdr:to>
      <xdr:col>2</xdr:col>
      <xdr:colOff>151565</xdr:colOff>
      <xdr:row>26</xdr:row>
      <xdr:rowOff>205746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E57B8B-EB8F-415C-B8BC-CBD28C1C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8802181"/>
          <a:ext cx="937011" cy="184150"/>
        </a:xfrm>
        <a:prstGeom prst="rect">
          <a:avLst/>
        </a:prstGeom>
      </xdr:spPr>
    </xdr:pic>
    <xdr:clientData/>
  </xdr:twoCellAnchor>
  <xdr:twoCellAnchor>
    <xdr:from>
      <xdr:col>3</xdr:col>
      <xdr:colOff>7639</xdr:colOff>
      <xdr:row>26</xdr:row>
      <xdr:rowOff>137160</xdr:rowOff>
    </xdr:from>
    <xdr:to>
      <xdr:col>21</xdr:col>
      <xdr:colOff>269924</xdr:colOff>
      <xdr:row>26</xdr:row>
      <xdr:rowOff>354971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CC035A6-CE6F-4098-815C-2AB0E1BDA157}"/>
            </a:ext>
          </a:extLst>
        </xdr:cNvPr>
        <xdr:cNvSpPr txBox="1"/>
      </xdr:nvSpPr>
      <xdr:spPr>
        <a:xfrm>
          <a:off x="1577359" y="8953500"/>
          <a:ext cx="4529485" cy="217811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0" i="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™</a:t>
          </a:r>
          <a:r>
            <a:rPr lang="en-US" sz="7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 </a:t>
          </a:r>
          <a:r>
            <a:rPr lang="en-US" sz="700" b="0" i="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®</a:t>
          </a:r>
          <a:r>
            <a:rPr lang="en-US" sz="7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Trademarks of Corteva Agriscience and its affiliated companies. © 2024 Corteva.</a:t>
          </a:r>
          <a:endParaRPr lang="en-US" sz="7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12</xdr:col>
      <xdr:colOff>303068</xdr:colOff>
      <xdr:row>5</xdr:row>
      <xdr:rowOff>30215</xdr:rowOff>
    </xdr:from>
    <xdr:to>
      <xdr:col>21</xdr:col>
      <xdr:colOff>291295</xdr:colOff>
      <xdr:row>14</xdr:row>
      <xdr:rowOff>145841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7E2FA71-264A-215B-45F4-C3B2D616A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99613" y="982715"/>
          <a:ext cx="6023614" cy="1830126"/>
        </a:xfrm>
        <a:prstGeom prst="rect">
          <a:avLst/>
        </a:prstGeom>
      </xdr:spPr>
    </xdr:pic>
    <xdr:clientData/>
  </xdr:twoCellAnchor>
  <xdr:twoCellAnchor editAs="oneCell">
    <xdr:from>
      <xdr:col>0</xdr:col>
      <xdr:colOff>170340</xdr:colOff>
      <xdr:row>12</xdr:row>
      <xdr:rowOff>103909</xdr:rowOff>
    </xdr:from>
    <xdr:to>
      <xdr:col>10</xdr:col>
      <xdr:colOff>582945</xdr:colOff>
      <xdr:row>22</xdr:row>
      <xdr:rowOff>117343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7E0945-CD38-E025-390F-CA28B9E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340" y="2389909"/>
          <a:ext cx="6214196" cy="262847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6</xdr:row>
      <xdr:rowOff>3878</xdr:rowOff>
    </xdr:from>
    <xdr:to>
      <xdr:col>10</xdr:col>
      <xdr:colOff>674726</xdr:colOff>
      <xdr:row>11</xdr:row>
      <xdr:rowOff>124001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F118294-1894-80BF-C837-02E247CD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227" y="1146878"/>
          <a:ext cx="6355090" cy="107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D4C4-432D-4F86-965A-BAF17CB91311}">
  <sheetPr>
    <pageSetUpPr fitToPage="1"/>
  </sheetPr>
  <dimension ref="A1:AG53"/>
  <sheetViews>
    <sheetView showGridLines="0" tabSelected="1" topLeftCell="A2" zoomScale="110" zoomScaleNormal="110" zoomScaleSheetLayoutView="90" workbookViewId="0">
      <selection activeCell="Q18" sqref="Q18:R18"/>
    </sheetView>
  </sheetViews>
  <sheetFormatPr defaultRowHeight="15"/>
  <cols>
    <col min="1" max="1" width="5.140625" customWidth="1"/>
    <col min="11" max="11" width="11.28515625" customWidth="1"/>
    <col min="12" max="12" width="6.5703125" customWidth="1"/>
    <col min="16" max="16" width="27" customWidth="1"/>
    <col min="18" max="18" width="12.5703125" customWidth="1"/>
    <col min="19" max="19" width="2.85546875" customWidth="1"/>
    <col min="20" max="20" width="2.5703125" customWidth="1"/>
    <col min="22" max="22" width="10.7109375" style="7" customWidth="1"/>
    <col min="23" max="23" width="5.5703125" style="7" customWidth="1"/>
  </cols>
  <sheetData>
    <row r="1" spans="1:3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  <c r="X1" s="2"/>
      <c r="Y1" s="2"/>
      <c r="Z1" s="2"/>
      <c r="AA1" s="2"/>
      <c r="AB1" s="2"/>
      <c r="AC1" s="2"/>
      <c r="AD1" s="2"/>
      <c r="AE1" s="2"/>
      <c r="AF1" s="2"/>
      <c r="AG1" s="6"/>
    </row>
    <row r="2" spans="1:33">
      <c r="A2" s="1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5"/>
      <c r="X2" s="2"/>
      <c r="Y2" s="2"/>
      <c r="Z2" s="2"/>
      <c r="AA2" s="2"/>
      <c r="AB2" s="2"/>
      <c r="AC2" s="2"/>
      <c r="AD2" s="2"/>
      <c r="AE2" s="2"/>
      <c r="AF2" s="2"/>
      <c r="AG2" s="6"/>
    </row>
    <row r="3" spans="1:33">
      <c r="A3" s="1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5"/>
      <c r="X3" s="2"/>
      <c r="Y3" s="2"/>
      <c r="Z3" s="2"/>
      <c r="AA3" s="2"/>
      <c r="AB3" s="2"/>
      <c r="AC3" s="2"/>
      <c r="AD3" s="2"/>
      <c r="AE3" s="2"/>
      <c r="AF3" s="2"/>
      <c r="AG3" s="6"/>
    </row>
    <row r="4" spans="1:33">
      <c r="A4" s="1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5"/>
      <c r="X4" s="2"/>
      <c r="Y4" s="7"/>
      <c r="Z4" s="2"/>
      <c r="AA4" s="2"/>
      <c r="AB4" s="2"/>
      <c r="AC4" s="2"/>
      <c r="AD4" s="2"/>
      <c r="AE4" s="2"/>
      <c r="AF4" s="2"/>
      <c r="AG4" s="6"/>
    </row>
    <row r="5" spans="1:33">
      <c r="A5" s="1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5"/>
    </row>
    <row r="6" spans="1:3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7"/>
      <c r="X6" s="7"/>
    </row>
    <row r="7" spans="1:33">
      <c r="A7" s="16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7"/>
      <c r="X7" s="7"/>
    </row>
    <row r="8" spans="1:33">
      <c r="A8" s="16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7"/>
      <c r="X8" s="7"/>
    </row>
    <row r="9" spans="1:33">
      <c r="A9" s="16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7"/>
      <c r="X9" s="7"/>
    </row>
    <row r="10" spans="1:33">
      <c r="A10" s="16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7"/>
      <c r="X10" s="7"/>
    </row>
    <row r="11" spans="1:33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7"/>
      <c r="X11" s="7"/>
    </row>
    <row r="12" spans="1:33">
      <c r="A12" s="16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7"/>
      <c r="X12" s="7"/>
    </row>
    <row r="13" spans="1:33">
      <c r="A13" s="16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7"/>
      <c r="X13" s="7"/>
    </row>
    <row r="14" spans="1:33">
      <c r="A14" s="16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7"/>
      <c r="X14" s="7"/>
    </row>
    <row r="15" spans="1:33" ht="17.25" customHeight="1" thickBot="1">
      <c r="A15" s="16"/>
      <c r="B15" s="2"/>
      <c r="C15" s="2"/>
      <c r="D15" s="2"/>
      <c r="E15" s="2"/>
      <c r="F15" s="2"/>
      <c r="G15" s="2"/>
      <c r="H15" s="2"/>
      <c r="I15" s="2"/>
      <c r="J15" s="2"/>
      <c r="K15" s="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18"/>
      <c r="X15" s="7"/>
    </row>
    <row r="16" spans="1:33" ht="27.75" customHeight="1" thickTop="1" thickBot="1">
      <c r="A16" s="16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  <c r="M16" s="40" t="s">
        <v>2</v>
      </c>
      <c r="N16" s="8"/>
      <c r="O16" s="8"/>
      <c r="P16" s="8"/>
      <c r="Q16" s="32">
        <v>30</v>
      </c>
      <c r="R16" s="33"/>
      <c r="S16" s="8"/>
      <c r="T16" s="8"/>
      <c r="U16" s="24" t="s">
        <v>0</v>
      </c>
      <c r="V16" s="25"/>
      <c r="W16" s="18"/>
      <c r="X16" s="7"/>
    </row>
    <row r="17" spans="1:24" ht="17.25" customHeight="1" thickTop="1" thickBot="1">
      <c r="A17" s="16"/>
      <c r="B17" s="2"/>
      <c r="C17" s="2"/>
      <c r="D17" s="2"/>
      <c r="E17" s="2"/>
      <c r="F17" s="2"/>
      <c r="G17" s="2"/>
      <c r="H17" s="2"/>
      <c r="I17" s="2"/>
      <c r="J17" s="2"/>
      <c r="K17" s="2"/>
      <c r="L17" s="8"/>
      <c r="M17" s="8"/>
      <c r="N17" s="8"/>
      <c r="O17" s="8"/>
      <c r="P17" s="8"/>
      <c r="Q17" s="8"/>
      <c r="R17" s="8"/>
      <c r="S17" s="8"/>
      <c r="T17" s="8"/>
      <c r="U17" s="26"/>
      <c r="V17" s="27"/>
      <c r="W17" s="18"/>
      <c r="X17" s="7"/>
    </row>
    <row r="18" spans="1:24" ht="27.75" customHeight="1" thickTop="1" thickBot="1">
      <c r="A18" s="16"/>
      <c r="B18" s="2"/>
      <c r="C18" s="2"/>
      <c r="D18" s="2"/>
      <c r="E18" s="2"/>
      <c r="F18" s="2"/>
      <c r="G18" s="2"/>
      <c r="H18" s="2"/>
      <c r="I18" s="2"/>
      <c r="J18" s="2"/>
      <c r="K18" s="2"/>
      <c r="L18" s="8"/>
      <c r="M18" s="41" t="s">
        <v>3</v>
      </c>
      <c r="N18" s="8"/>
      <c r="O18" s="8"/>
      <c r="P18" s="8"/>
      <c r="Q18" s="34">
        <v>100</v>
      </c>
      <c r="R18" s="35"/>
      <c r="S18" s="8"/>
      <c r="T18" s="8"/>
      <c r="U18" s="26"/>
      <c r="V18" s="27"/>
      <c r="W18" s="18"/>
      <c r="X18" s="7"/>
    </row>
    <row r="19" spans="1:24" ht="15" customHeight="1" thickTop="1" thickBot="1">
      <c r="A19" s="16"/>
      <c r="B19" s="2"/>
      <c r="C19" s="2"/>
      <c r="D19" s="2"/>
      <c r="E19" s="2"/>
      <c r="F19" s="2"/>
      <c r="G19" s="2"/>
      <c r="H19" s="2"/>
      <c r="I19" s="2"/>
      <c r="J19" s="2"/>
      <c r="K19" s="2"/>
      <c r="L19" s="8"/>
      <c r="M19" s="8"/>
      <c r="N19" s="8"/>
      <c r="O19" s="8"/>
      <c r="P19" s="8"/>
      <c r="Q19" s="8"/>
      <c r="R19" s="8"/>
      <c r="S19" s="8"/>
      <c r="T19" s="8"/>
      <c r="U19" s="26"/>
      <c r="V19" s="27"/>
      <c r="W19" s="18"/>
      <c r="X19" s="7"/>
    </row>
    <row r="20" spans="1:24" ht="27.75" customHeight="1" thickTop="1" thickBot="1">
      <c r="A20" s="16"/>
      <c r="B20" s="2"/>
      <c r="C20" s="2"/>
      <c r="D20" s="2"/>
      <c r="E20" s="2"/>
      <c r="F20" s="2"/>
      <c r="G20" s="2"/>
      <c r="H20" s="2"/>
      <c r="I20" s="2"/>
      <c r="J20" s="2"/>
      <c r="K20" s="2"/>
      <c r="L20" s="8"/>
      <c r="M20" s="41" t="s">
        <v>4</v>
      </c>
      <c r="N20" s="8"/>
      <c r="O20" s="8"/>
      <c r="P20" s="8"/>
      <c r="Q20" s="36">
        <v>60000</v>
      </c>
      <c r="R20" s="37"/>
      <c r="S20" s="8"/>
      <c r="T20" s="8"/>
      <c r="U20" s="28">
        <f>Q22/Q18</f>
        <v>30</v>
      </c>
      <c r="V20" s="29"/>
      <c r="W20" s="18"/>
      <c r="X20" s="7"/>
    </row>
    <row r="21" spans="1:24" ht="15" customHeight="1" thickTop="1" thickBot="1">
      <c r="A21" s="16"/>
      <c r="B21" s="2"/>
      <c r="C21" s="2"/>
      <c r="D21" s="2"/>
      <c r="E21" s="2"/>
      <c r="F21" s="2"/>
      <c r="G21" s="2"/>
      <c r="H21" s="2"/>
      <c r="I21" s="2"/>
      <c r="J21" s="2"/>
      <c r="K21" s="2"/>
      <c r="L21" s="8"/>
      <c r="M21" s="8"/>
      <c r="N21" s="8"/>
      <c r="O21" s="8"/>
      <c r="P21" s="8"/>
      <c r="Q21" s="8"/>
      <c r="R21" s="8"/>
      <c r="S21" s="8"/>
      <c r="T21" s="8"/>
      <c r="U21" s="28"/>
      <c r="V21" s="29"/>
      <c r="W21" s="18"/>
      <c r="X21" s="7"/>
    </row>
    <row r="22" spans="1:24" ht="27.75" customHeight="1" thickTop="1" thickBot="1">
      <c r="A22" s="16"/>
      <c r="B22" s="2"/>
      <c r="C22" s="2"/>
      <c r="D22" s="2"/>
      <c r="E22" s="2"/>
      <c r="F22" s="2"/>
      <c r="G22" s="2"/>
      <c r="H22" s="2"/>
      <c r="I22" s="2"/>
      <c r="J22" s="2"/>
      <c r="K22" s="2"/>
      <c r="L22" s="8"/>
      <c r="M22" s="41" t="s">
        <v>1</v>
      </c>
      <c r="N22" s="8"/>
      <c r="O22" s="8"/>
      <c r="P22" s="8"/>
      <c r="Q22" s="38">
        <f>IF(Q18&lt;30,0,IF(Q18&lt;Q16,0,(Q20*0.05)))</f>
        <v>3000</v>
      </c>
      <c r="R22" s="39"/>
      <c r="S22" s="8"/>
      <c r="T22" s="8"/>
      <c r="U22" s="30"/>
      <c r="V22" s="31"/>
      <c r="W22" s="18"/>
      <c r="X22" s="7"/>
    </row>
    <row r="23" spans="1:24" ht="15.75" thickTop="1">
      <c r="A23" s="16"/>
      <c r="B23" s="2"/>
      <c r="C23" s="2"/>
      <c r="D23" s="2"/>
      <c r="E23" s="2"/>
      <c r="F23" s="2"/>
      <c r="G23" s="2"/>
      <c r="H23" s="2"/>
      <c r="I23" s="2"/>
      <c r="J23" s="2"/>
      <c r="K23" s="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8"/>
      <c r="X23" s="7"/>
    </row>
    <row r="24" spans="1:24">
      <c r="A24" s="16"/>
      <c r="B24" s="2"/>
      <c r="C24" s="2"/>
      <c r="D24" s="2"/>
      <c r="E24" s="2"/>
      <c r="F24" s="2"/>
      <c r="G24" s="2"/>
      <c r="H24" s="2"/>
      <c r="I24" s="2"/>
      <c r="J24" s="2"/>
      <c r="K24" s="2"/>
      <c r="L24" s="8"/>
      <c r="M24" s="9" t="s">
        <v>5</v>
      </c>
      <c r="N24" s="8"/>
      <c r="O24" s="8"/>
      <c r="P24" s="8"/>
      <c r="Q24" s="8"/>
      <c r="R24" s="8"/>
      <c r="S24" s="8"/>
      <c r="T24" s="8"/>
      <c r="U24" s="8"/>
      <c r="V24" s="8"/>
      <c r="W24" s="18"/>
      <c r="X24" s="7"/>
    </row>
    <row r="25" spans="1:24" ht="6.75" customHeight="1">
      <c r="A25" s="16"/>
      <c r="B25" s="2"/>
      <c r="C25" s="2"/>
      <c r="D25" s="2"/>
      <c r="E25" s="2"/>
      <c r="F25" s="2"/>
      <c r="G25" s="2"/>
      <c r="H25" s="2"/>
      <c r="I25" s="2"/>
      <c r="J25" s="2"/>
      <c r="K25" s="2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8"/>
    </row>
    <row r="26" spans="1:24">
      <c r="A26" s="1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0"/>
    </row>
    <row r="27" spans="1:24" ht="33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/>
    </row>
    <row r="28" spans="1:2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"/>
      <c r="W28" s="2"/>
      <c r="X28" s="10"/>
    </row>
    <row r="29" spans="1:24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0"/>
    </row>
    <row r="30" spans="1:24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0"/>
    </row>
    <row r="31" spans="1:24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0"/>
    </row>
    <row r="32" spans="1:24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10"/>
    </row>
    <row r="33" spans="1:24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0"/>
    </row>
    <row r="34" spans="1:24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0"/>
    </row>
    <row r="35" spans="1:24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0"/>
    </row>
    <row r="36" spans="1:24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0"/>
    </row>
    <row r="37" spans="1:24" ht="19.899999999999999" customHeigh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0"/>
    </row>
    <row r="38" spans="1:24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0"/>
    </row>
    <row r="39" spans="1:24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10"/>
    </row>
    <row r="40" spans="1:24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10"/>
    </row>
    <row r="41" spans="1:24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0"/>
    </row>
    <row r="42" spans="1:24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10"/>
    </row>
    <row r="43" spans="1:24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10"/>
    </row>
    <row r="44" spans="1:24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0"/>
    </row>
    <row r="45" spans="1:24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4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4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4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</sheetData>
  <mergeCells count="6">
    <mergeCell ref="U16:V19"/>
    <mergeCell ref="U20:V22"/>
    <mergeCell ref="Q16:R16"/>
    <mergeCell ref="Q18:R18"/>
    <mergeCell ref="Q20:R20"/>
    <mergeCell ref="Q22:R22"/>
  </mergeCells>
  <pageMargins left="0.7" right="0.7" top="0.75" bottom="0.75" header="0.3" footer="0.3"/>
  <pageSetup scale="59" orientation="landscape" r:id="rId1"/>
  <headerFooter>
    <oddFooter>&amp;C&amp;1#&amp;"Arial"&amp;10&amp;K000000---Internal Use---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Curry, Kurt</dc:creator>
  <cp:lastModifiedBy>Houser, Joseph</cp:lastModifiedBy>
  <cp:lastPrinted>2022-09-19T21:26:10Z</cp:lastPrinted>
  <dcterms:created xsi:type="dcterms:W3CDTF">2022-07-12T17:09:43Z</dcterms:created>
  <dcterms:modified xsi:type="dcterms:W3CDTF">2024-07-19T12:58:51Z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28e344-bb15-459b-97fd-14fa06bc1052_Enabled">
    <vt:lpwstr>true</vt:lpwstr>
  </property>
  <property fmtid="{D5CDD505-2E9C-101B-9397-08002B2CF9AE}" pid="3" name="MSIP_Label_0d28e344-bb15-459b-97fd-14fa06bc1052_SetDate">
    <vt:lpwstr>2022-09-21T15:16:58Z</vt:lpwstr>
  </property>
  <property fmtid="{D5CDD505-2E9C-101B-9397-08002B2CF9AE}" pid="4" name="MSIP_Label_0d28e344-bb15-459b-97fd-14fa06bc1052_Method">
    <vt:lpwstr>Standard</vt:lpwstr>
  </property>
  <property fmtid="{D5CDD505-2E9C-101B-9397-08002B2CF9AE}" pid="5" name="MSIP_Label_0d28e344-bb15-459b-97fd-14fa06bc1052_Name">
    <vt:lpwstr>Not Protected (Internal Use)</vt:lpwstr>
  </property>
  <property fmtid="{D5CDD505-2E9C-101B-9397-08002B2CF9AE}" pid="6" name="MSIP_Label_0d28e344-bb15-459b-97fd-14fa06bc1052_SiteId">
    <vt:lpwstr>3e20ecb2-9cb0-4df1-ad7b-914e31dcdda4</vt:lpwstr>
  </property>
  <property fmtid="{D5CDD505-2E9C-101B-9397-08002B2CF9AE}" pid="7" name="MSIP_Label_0d28e344-bb15-459b-97fd-14fa06bc1052_ActionId">
    <vt:lpwstr>28a5d1cf-5e71-4a5a-a3fb-2a1fc3e0560e</vt:lpwstr>
  </property>
  <property fmtid="{D5CDD505-2E9C-101B-9397-08002B2CF9AE}" pid="8" name="MSIP_Label_0d28e344-bb15-459b-97fd-14fa06bc1052_ContentBits">
    <vt:lpwstr>2</vt:lpwstr>
  </property>
</Properties>
</file>